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 RAMIRO\Desktop\marz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<sst xmlns="http://schemas.openxmlformats.org/spreadsheetml/2006/main" count="64" uniqueCount="44">
  <si>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</si>
  <si>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</si>
  <si>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</si>
  <si>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</si>
  <si>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</si>
  <si>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</si>
  <si>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</si>
  <si>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</si>
  <si>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</si>
  <si>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</si>
  <si>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</si>
  <si>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</si>
  <si>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</si>
  <si>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</si>
  <si>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</si>
  <si>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</si>
  <si>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</si>
  <si>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</si>
  <si>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</si>
  <si>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</si>
  <si>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</si>
  <si>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</si>
  <si>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</si>
  <si>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</si>
  <si>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</si>
  <si>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</si>
  <si>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</si>
  <si>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</si>
  <si>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</si>
  <si>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</si>
  <si>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</si>
  <si>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</si>
  <si>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</si>
  <si>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</si>
  <si>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</si>
  <si>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</si>
  <si>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</si>
  <si>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</si>
  <si>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</si>
  <si>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</si>
  <si>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</si>
  <si>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</si>
  <si>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</si>
  <si>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INSTITUTO TECNOLOGICO SUPERIOR DE SALVATIERRA
Balance Presupuestario - LDF
al 31 de Marzo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</si>
</sst>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F16" sqref="F1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18577669.93</v>
      </c>
      <c r="D7" s="8">
        <f t="shared" ref="D7:E7" si="0">SUM(D8:D10)</f>
        <v>13797176.85</v>
      </c>
      <c r="E7" s="8">
        <f t="shared" si="0"/>
        <v>13797176.85</v>
      </c>
    </row>
    <row r="8" spans="1:6" x14ac:dyDescent="0.2">
      <c r="A8" s="6"/>
      <c r="B8" s="9" t="s">
        <v>5</v>
      </c>
      <c r="C8" s="10">
        <v>18577669.93</v>
      </c>
      <c r="D8" s="10">
        <v>9554821.8499999996</v>
      </c>
      <c r="E8" s="10">
        <v>9554821.8499999996</v>
      </c>
    </row>
    <row r="9" spans="1:6" x14ac:dyDescent="0.2">
      <c r="A9" s="6"/>
      <c r="B9" s="9" t="s">
        <v>6</v>
      </c>
      <c r="C9" s="10">
        <v>0</v>
      </c>
      <c r="D9" s="10">
        <v>4242355</v>
      </c>
      <c r="E9" s="10">
        <v>4242355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18577669.93</v>
      </c>
      <c r="D12" s="8">
        <f t="shared" ref="D12:E12" si="1">SUM(D13:D14)</f>
        <v>6170356.21</v>
      </c>
      <c r="E12" s="8">
        <f t="shared" si="1"/>
        <v>6170356.21</v>
      </c>
      <c r="F12" s="36" t="s">
        <v>42</v>
      </c>
    </row>
    <row r="13" spans="1:6" x14ac:dyDescent="0.2">
      <c r="A13" s="6"/>
      <c r="B13" s="9" t="s">
        <v>9</v>
      </c>
      <c r="C13" s="10">
        <v>18577669.93</v>
      </c>
      <c r="D13" s="10">
        <v>3401028.53</v>
      </c>
      <c r="E13" s="10">
        <v>3401028.53</v>
      </c>
    </row>
    <row r="14" spans="1:6" x14ac:dyDescent="0.2">
      <c r="A14" s="6"/>
      <c r="B14" s="9" t="s">
        <v>10</v>
      </c>
      <c r="C14" s="10">
        <v>0</v>
      </c>
      <c r="D14" s="10">
        <v>2769327.68</v>
      </c>
      <c r="E14" s="10">
        <v>2769327.68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215848.83000000002</v>
      </c>
      <c r="E16" s="8">
        <f>SUM(E17:E18)</f>
        <v>215848.83000000002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119406.61</v>
      </c>
      <c r="E17" s="10">
        <v>119406.61</v>
      </c>
    </row>
    <row r="18" spans="1:5" x14ac:dyDescent="0.2">
      <c r="A18" s="6"/>
      <c r="B18" s="9" t="s">
        <v>13</v>
      </c>
      <c r="C18" s="12"/>
      <c r="D18" s="10">
        <v>96442.22</v>
      </c>
      <c r="E18" s="10">
        <v>96442.22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7842669.4699999997</v>
      </c>
      <c r="E20" s="8">
        <f>E7-E12+E16</f>
        <v>7842669.4699999997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7842669.4699999997</v>
      </c>
      <c r="E21" s="8">
        <f t="shared" si="2"/>
        <v>7842669.4699999997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7626820.6399999997</v>
      </c>
      <c r="E22" s="8">
        <f>E21-E16</f>
        <v>7626820.6399999997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7626820.6399999997</v>
      </c>
      <c r="E30" s="8">
        <f t="shared" si="4"/>
        <v>7626820.6399999997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18577669.93</v>
      </c>
      <c r="D45" s="10">
        <v>9554821.8499999996</v>
      </c>
      <c r="E45" s="10">
        <v>9554821.8499999996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18577669.93</v>
      </c>
      <c r="D50" s="10">
        <v>3401028.53</v>
      </c>
      <c r="E50" s="10">
        <v>3401028.53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119406.61</v>
      </c>
      <c r="E52" s="10">
        <v>119406.61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6273199.9300000006</v>
      </c>
      <c r="E54" s="8">
        <f t="shared" si="9"/>
        <v>6273199.9300000006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6273199.9300000006</v>
      </c>
      <c r="E55" s="8">
        <f t="shared" si="10"/>
        <v>6273199.9300000006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4242355</v>
      </c>
      <c r="E59" s="10">
        <v>4242355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2769327.68</v>
      </c>
      <c r="E64" s="10">
        <v>2769327.68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96442.22</v>
      </c>
      <c r="E66" s="10">
        <v>96442.22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1376585.0999999999</v>
      </c>
      <c r="E68" s="8">
        <f>E59+E60-E64-E66</f>
        <v>1376585.0999999999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1376585.0999999999</v>
      </c>
      <c r="E69" s="8">
        <f t="shared" si="12"/>
        <v>1376585.0999999999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RAMIRO</cp:lastModifiedBy>
  <dcterms:created xsi:type="dcterms:W3CDTF">2017-01-11T17:21:42Z</dcterms:created>
  <dcterms:modified xsi:type="dcterms:W3CDTF">2017-04-08T01:01:13Z</dcterms:modified>
</cp:coreProperties>
</file>